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5.04.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<sst xmlns="http://schemas.openxmlformats.org/spreadsheetml/2006/main" count="40" uniqueCount="40">
  <si>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</si>
  <si>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ГБОУ СОШ  с. Подстепки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</si>
  <si>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</si>
  <si>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</si>
  <si>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</si>
  <si>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</si>
  <si>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</si>
  <si>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</si>
  <si>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</si>
  <si>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</si>
  <si>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</si>
  <si>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</si>
  <si>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</si>
  <si>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</si>
  <si>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</si>
  <si>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</si>
  <si>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423, 463, 31</t>
  </si>
  <si>
    <t xml:space="preserve">Голубцы ленивые, каша гречневая рассыпчатая, икра кабачковая</t>
  </si>
  <si>
    <t>гор.напиток</t>
  </si>
  <si>
    <t xml:space="preserve">Напиток из шиповника</t>
  </si>
  <si>
    <t>хлеб</t>
  </si>
  <si>
    <t>ПР</t>
  </si>
  <si>
    <t xml:space="preserve">Хлеб пшеничный/ржаной</t>
  </si>
  <si>
    <t xml:space="preserve">Завтрак 2</t>
  </si>
  <si>
    <t>фрукты</t>
  </si>
  <si>
    <t>Обед</t>
  </si>
  <si>
    <t>закуска</t>
  </si>
  <si>
    <t xml:space="preserve">Винегрет овощной</t>
  </si>
  <si>
    <t xml:space="preserve">1 блюдо</t>
  </si>
  <si>
    <t xml:space="preserve">Щи из свежей капусты с картофелем, со сметаной</t>
  </si>
  <si>
    <t xml:space="preserve">2 блюдо</t>
  </si>
  <si>
    <t xml:space="preserve">Котлеты из минтая с соусом</t>
  </si>
  <si>
    <t>гарнир</t>
  </si>
  <si>
    <t xml:space="preserve">Картофельное пюре/Картофель в молоке</t>
  </si>
  <si>
    <t>напиток</t>
  </si>
  <si>
    <t xml:space="preserve">Компот из свежих яблок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</si>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</sst>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  <numFmt numFmtId="165" formatCode="0.00_ "/>
    <numFmt numFmtId="166" formatCode="0_ "/>
  </numFmts>
  <fonts count="22"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name val="Calibri"/>
      <scheme val="minor"/>
    </font>
    <font>
      <sz val="10.000000"/>
      <name val="Arial"/>
    </font>
    <font>
      <sz val="10.000000"/>
      <color indexed="64"/>
      <name val="Arial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theme="7" tint="0.79995117038483798"/>
        <bgColor theme="7" tint="0.79995117038483798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theme="0"/>
      </patternFill>
    </fill>
  </fills>
  <borders count="32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</borders>
  <cellStyleXfs count="49">
    <xf fontId="0" fillId="0" borderId="0" numFmtId="0" applyNumberFormat="1" applyFont="1" applyFill="1" applyBorder="1"/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71">
    <xf fontId="0" fillId="0" borderId="0" numFmtId="0" xfId="0"/>
    <xf fontId="19" fillId="0" borderId="0" numFmtId="0" xfId="0" applyFont="1"/>
    <xf fontId="19" fillId="0" borderId="0" numFmtId="0" xfId="0" applyFont="1" applyAlignment="1">
      <alignment horizontal="center"/>
    </xf>
    <xf fontId="19" fillId="33" borderId="9" numFmtId="0" xfId="0" applyFont="1" applyFill="1" applyBorder="1" applyProtection="1">
      <protection locked="0"/>
    </xf>
    <xf fontId="19" fillId="33" borderId="10" numFmtId="0" xfId="0" applyFont="1" applyFill="1" applyBorder="1" applyAlignment="1" applyProtection="1">
      <alignment horizontal="center"/>
      <protection locked="0"/>
    </xf>
    <xf fontId="19" fillId="0" borderId="11" numFmtId="0" xfId="0" applyFont="1" applyBorder="1" applyProtection="1">
      <protection locked="0"/>
    </xf>
    <xf fontId="19" fillId="33" borderId="12" numFmtId="49" xfId="0" applyNumberFormat="1" applyFont="1" applyFill="1" applyBorder="1" applyProtection="1">
      <protection locked="0"/>
    </xf>
    <xf fontId="19" fillId="33" borderId="12" numFmtId="164" xfId="0" applyNumberFormat="1" applyFont="1" applyFill="1" applyBorder="1" applyProtection="1">
      <protection locked="0"/>
    </xf>
    <xf fontId="19" fillId="0" borderId="13" numFmtId="0" xfId="0" applyFont="1" applyBorder="1" applyAlignment="1">
      <alignment horizontal="center"/>
    </xf>
    <xf fontId="19" fillId="0" borderId="14" numFmtId="0" xfId="0" applyFont="1" applyBorder="1" applyAlignment="1">
      <alignment horizontal="center"/>
    </xf>
    <xf fontId="19" fillId="0" borderId="15" numFmtId="0" xfId="0" applyFont="1" applyBorder="1" applyAlignment="1">
      <alignment horizontal="center"/>
    </xf>
    <xf fontId="19" fillId="0" borderId="16" numFmtId="0" xfId="0" applyFont="1" applyBorder="1"/>
    <xf fontId="19" fillId="0" borderId="17" numFmtId="0" xfId="0" applyFont="1" applyBorder="1"/>
    <xf fontId="20" fillId="34" borderId="12" numFmtId="0" xfId="0" applyFont="1" applyFill="1" applyBorder="1" applyAlignment="1" applyProtection="1">
      <alignment horizontal="center" vertical="center"/>
      <protection locked="0"/>
    </xf>
    <xf fontId="20" fillId="34" borderId="12" numFmtId="0" xfId="0" applyFont="1" applyFill="1" applyBorder="1" applyAlignment="1" applyProtection="1">
      <alignment horizontal="left" wrapText="1"/>
      <protection locked="0"/>
    </xf>
    <xf fontId="20" fillId="33" borderId="12" numFmtId="1" xfId="0" applyNumberFormat="1" applyFont="1" applyFill="1" applyBorder="1" applyAlignment="1" applyProtection="1">
      <alignment horizontal="center" vertical="center"/>
      <protection locked="0"/>
    </xf>
    <xf fontId="20" fillId="33" borderId="12" numFmtId="2" xfId="0" applyNumberFormat="1" applyFont="1" applyFill="1" applyBorder="1" applyAlignment="1" applyProtection="1">
      <alignment horizontal="center" vertical="center"/>
      <protection locked="0"/>
    </xf>
    <xf fontId="20" fillId="34" borderId="12" numFmtId="1" xfId="0" applyNumberFormat="1" applyFont="1" applyFill="1" applyBorder="1" applyAlignment="1" applyProtection="1">
      <alignment horizontal="center" vertical="center"/>
      <protection locked="0"/>
    </xf>
    <xf fontId="20" fillId="34" borderId="11" numFmtId="1" xfId="0" applyNumberFormat="1" applyFont="1" applyFill="1" applyBorder="1" applyAlignment="1" applyProtection="1">
      <alignment horizontal="center" vertical="center"/>
      <protection locked="0"/>
    </xf>
    <xf fontId="20" fillId="34" borderId="18" numFmtId="1" xfId="0" applyNumberFormat="1" applyFont="1" applyFill="1" applyBorder="1" applyAlignment="1" applyProtection="1">
      <alignment horizontal="center" vertical="center"/>
      <protection locked="0"/>
    </xf>
    <xf fontId="19" fillId="0" borderId="19" numFmtId="0" xfId="0" applyFont="1" applyBorder="1"/>
    <xf fontId="19" fillId="0" borderId="12" numFmtId="0" xfId="0" applyFont="1" applyBorder="1"/>
    <xf fontId="19" fillId="33" borderId="12" numFmtId="0" xfId="0" applyFont="1" applyFill="1" applyBorder="1" applyAlignment="1" applyProtection="1">
      <alignment horizontal="center"/>
      <protection locked="0"/>
    </xf>
    <xf fontId="20" fillId="34" borderId="20" numFmtId="0" xfId="0" applyFont="1" applyFill="1" applyBorder="1" applyAlignment="1" applyProtection="1">
      <alignment horizontal="left" wrapText="1"/>
      <protection locked="0"/>
    </xf>
    <xf fontId="20" fillId="34" borderId="20" numFmtId="165" xfId="0" applyNumberFormat="1" applyFont="1" applyFill="1" applyBorder="1" applyAlignment="1" applyProtection="1">
      <alignment horizontal="center" vertical="center"/>
      <protection locked="0"/>
    </xf>
    <xf fontId="20" fillId="33" borderId="21" numFmtId="1" xfId="0" applyNumberFormat="1" applyFont="1" applyFill="1" applyBorder="1" applyAlignment="1" applyProtection="1">
      <alignment horizontal="center" vertical="center"/>
      <protection locked="0"/>
    </xf>
    <xf fontId="20" fillId="33" borderId="12" numFmtId="0" xfId="0" applyFont="1" applyFill="1" applyBorder="1" applyAlignment="1" applyProtection="1">
      <alignment wrapText="1"/>
      <protection locked="0"/>
    </xf>
    <xf fontId="20" fillId="34" borderId="12" numFmtId="165" xfId="0" applyNumberFormat="1" applyFont="1" applyFill="1" applyBorder="1" applyAlignment="1" applyProtection="1">
      <alignment horizontal="center" vertical="center"/>
      <protection locked="0"/>
    </xf>
    <xf fontId="19" fillId="0" borderId="22" numFmtId="0" xfId="0" applyFont="1" applyBorder="1"/>
    <xf fontId="19" fillId="33" borderId="23" numFmtId="0" xfId="0" applyFont="1" applyFill="1" applyBorder="1" applyProtection="1">
      <protection locked="0"/>
    </xf>
    <xf fontId="19" fillId="33" borderId="23" numFmtId="0" xfId="0" applyFont="1" applyFill="1" applyBorder="1" applyAlignment="1" applyProtection="1">
      <alignment horizontal="center"/>
      <protection locked="0"/>
    </xf>
    <xf fontId="19" fillId="33" borderId="23" numFmtId="0" xfId="0" applyFont="1" applyFill="1" applyBorder="1" applyAlignment="1" applyProtection="1">
      <alignment wrapText="1"/>
      <protection locked="0"/>
    </xf>
    <xf fontId="20" fillId="33" borderId="23" numFmtId="1" xfId="0" applyNumberFormat="1" applyFont="1" applyFill="1" applyBorder="1" applyAlignment="1" applyProtection="1">
      <alignment horizontal="right" vertical="center"/>
      <protection locked="0"/>
    </xf>
    <xf fontId="20" fillId="33" borderId="23" numFmtId="2" xfId="0" applyNumberFormat="1" applyFont="1" applyFill="1" applyBorder="1" applyAlignment="1" applyProtection="1">
      <alignment horizontal="right" vertical="center"/>
      <protection locked="0"/>
    </xf>
    <xf fontId="20" fillId="33" borderId="23" numFmtId="1" xfId="0" applyNumberFormat="1" applyFont="1" applyFill="1" applyBorder="1" applyAlignment="1" applyProtection="1">
      <alignment horizontal="center" vertical="center"/>
      <protection locked="0"/>
    </xf>
    <xf fontId="20" fillId="33" borderId="24" numFmtId="1" xfId="0" applyNumberFormat="1" applyFont="1" applyFill="1" applyBorder="1" applyAlignment="1" applyProtection="1">
      <alignment horizontal="center" vertical="center"/>
      <protection locked="0"/>
    </xf>
    <xf fontId="19" fillId="35" borderId="17" numFmtId="0" xfId="0" applyFont="1" applyFill="1" applyBorder="1"/>
    <xf fontId="19" fillId="33" borderId="17" numFmtId="0" xfId="0" applyFont="1" applyFill="1" applyBorder="1" applyAlignment="1" applyProtection="1">
      <alignment horizontal="center"/>
      <protection locked="0"/>
    </xf>
    <xf fontId="19" fillId="33" borderId="17" numFmtId="0" xfId="0" applyFont="1" applyFill="1" applyBorder="1" applyAlignment="1" applyProtection="1">
      <alignment wrapText="1"/>
      <protection locked="0"/>
    </xf>
    <xf fontId="20" fillId="33" borderId="17" numFmtId="1" xfId="0" applyNumberFormat="1" applyFont="1" applyFill="1" applyBorder="1" applyAlignment="1" applyProtection="1">
      <alignment horizontal="center" vertical="center"/>
      <protection locked="0"/>
    </xf>
    <xf fontId="20" fillId="33" borderId="17" numFmtId="2" xfId="0" applyNumberFormat="1" applyFont="1" applyFill="1" applyBorder="1" applyAlignment="1" applyProtection="1">
      <alignment horizontal="center" vertical="center"/>
      <protection locked="0"/>
    </xf>
    <xf fontId="20" fillId="33" borderId="25" numFmtId="1" xfId="0" applyNumberFormat="1" applyFont="1" applyFill="1" applyBorder="1" applyAlignment="1" applyProtection="1">
      <alignment horizontal="center" vertical="center"/>
      <protection locked="0"/>
    </xf>
    <xf fontId="19" fillId="33" borderId="12" numFmtId="0" xfId="0" applyFont="1" applyFill="1" applyBorder="1" applyProtection="1">
      <protection locked="0"/>
    </xf>
    <xf fontId="19" fillId="33" borderId="12" numFmtId="0" xfId="0" applyFont="1" applyFill="1" applyBorder="1" applyAlignment="1" applyProtection="1">
      <alignment wrapText="1"/>
      <protection locked="0"/>
    </xf>
    <xf fontId="20" fillId="33" borderId="23" numFmtId="2" xfId="0" applyNumberFormat="1" applyFont="1" applyFill="1" applyBorder="1" applyAlignment="1" applyProtection="1">
      <alignment horizontal="center" vertical="center"/>
      <protection locked="0"/>
    </xf>
    <xf fontId="19" fillId="0" borderId="26" numFmtId="0" xfId="0" applyFont="1" applyBorder="1"/>
    <xf fontId="19" fillId="33" borderId="26" numFmtId="0" xfId="0" applyFont="1" applyFill="1" applyBorder="1" applyAlignment="1" applyProtection="1">
      <alignment horizontal="center"/>
      <protection locked="0"/>
    </xf>
    <xf fontId="20" fillId="34" borderId="26" numFmtId="0" xfId="0" applyFont="1" applyFill="1" applyBorder="1" applyAlignment="1" applyProtection="1">
      <alignment horizontal="left" wrapText="1"/>
      <protection locked="0"/>
    </xf>
    <xf fontId="20" fillId="34" borderId="26" numFmtId="1" xfId="0" applyNumberFormat="1" applyFont="1" applyFill="1" applyBorder="1" applyAlignment="1" applyProtection="1">
      <alignment horizontal="center" vertical="center"/>
      <protection locked="0"/>
    </xf>
    <xf fontId="20" fillId="34" borderId="26" numFmtId="165" xfId="0" applyNumberFormat="1" applyFont="1" applyFill="1" applyBorder="1" applyAlignment="1" applyProtection="1">
      <alignment horizontal="center" vertical="center"/>
      <protection locked="0"/>
    </xf>
    <xf fontId="20" fillId="34" borderId="27" numFmtId="1" xfId="0" applyNumberFormat="1" applyFont="1" applyFill="1" applyBorder="1" applyAlignment="1" applyProtection="1">
      <alignment horizontal="center" vertical="center"/>
      <protection locked="0"/>
    </xf>
    <xf fontId="20" fillId="34" borderId="28" numFmtId="1" xfId="0" applyNumberFormat="1" applyFont="1" applyFill="1" applyBorder="1" applyAlignment="1" applyProtection="1">
      <alignment horizontal="center" vertical="center"/>
      <protection locked="0"/>
    </xf>
    <xf fontId="21" fillId="34" borderId="0" numFmtId="0" xfId="0" applyFont="1" applyFill="1" applyAlignment="1">
      <alignment wrapText="1"/>
    </xf>
    <xf fontId="21" fillId="34" borderId="26" numFmtId="0" xfId="0" applyFont="1" applyFill="1" applyBorder="1" applyAlignment="1">
      <alignment horizontal="center" vertical="center"/>
    </xf>
    <xf fontId="21" fillId="34" borderId="26" numFmtId="166" xfId="0" applyNumberFormat="1" applyFont="1" applyFill="1" applyBorder="1" applyAlignment="1">
      <alignment horizontal="center" vertical="center"/>
    </xf>
    <xf fontId="20" fillId="34" borderId="29" numFmtId="166" xfId="0" applyNumberFormat="1" applyFont="1" applyFill="1" applyBorder="1" applyAlignment="1">
      <alignment horizontal="center" vertical="center"/>
    </xf>
    <xf fontId="20" fillId="34" borderId="30" numFmtId="166" xfId="0" applyNumberFormat="1" applyFont="1" applyFill="1" applyBorder="1" applyAlignment="1">
      <alignment horizontal="center" vertical="center"/>
    </xf>
    <xf fontId="20" fillId="34" borderId="12" numFmtId="166" xfId="0" applyNumberFormat="1" applyFont="1" applyFill="1" applyBorder="1" applyAlignment="1">
      <alignment horizontal="center" vertical="center"/>
    </xf>
    <xf fontId="20" fillId="34" borderId="11" numFmtId="166" xfId="0" applyNumberFormat="1" applyFont="1" applyFill="1" applyBorder="1" applyAlignment="1">
      <alignment horizontal="center" vertical="center"/>
    </xf>
    <xf fontId="19" fillId="33" borderId="20" numFmtId="0" xfId="0" applyFont="1" applyFill="1" applyBorder="1" applyAlignment="1" applyProtection="1">
      <alignment horizontal="center"/>
      <protection locked="0"/>
    </xf>
    <xf fontId="20" fillId="34" borderId="31" numFmtId="0" xfId="0" applyFont="1" applyFill="1" applyBorder="1" applyAlignment="1" applyProtection="1">
      <alignment horizontal="left" wrapText="1"/>
      <protection locked="0"/>
    </xf>
    <xf fontId="20" fillId="34" borderId="31" numFmtId="1" xfId="0" applyNumberFormat="1" applyFont="1" applyFill="1" applyBorder="1" applyAlignment="1" applyProtection="1">
      <alignment horizontal="center" vertical="center"/>
      <protection locked="0"/>
    </xf>
    <xf fontId="20" fillId="34" borderId="31" numFmtId="165" xfId="0" applyNumberFormat="1" applyFont="1" applyFill="1" applyBorder="1" applyAlignment="1" applyProtection="1">
      <alignment horizontal="center" vertical="center"/>
      <protection locked="0"/>
    </xf>
    <xf fontId="19" fillId="33" borderId="20" numFmtId="0" xfId="0" applyFont="1" applyFill="1" applyBorder="1" applyProtection="1">
      <protection locked="0"/>
    </xf>
    <xf fontId="19" fillId="33" borderId="12" numFmtId="1" xfId="0" applyNumberFormat="1" applyFont="1" applyFill="1" applyBorder="1" applyProtection="1">
      <protection locked="0"/>
    </xf>
    <xf fontId="19" fillId="33" borderId="12" numFmtId="2" xfId="0" applyNumberFormat="1" applyFont="1" applyFill="1" applyBorder="1" applyProtection="1">
      <protection locked="0"/>
    </xf>
    <xf fontId="19" fillId="33" borderId="21" numFmtId="1" xfId="0" applyNumberFormat="1" applyFont="1" applyFill="1" applyBorder="1" applyProtection="1">
      <protection locked="0"/>
    </xf>
    <xf fontId="20" fillId="33" borderId="23" numFmtId="1" xfId="0" applyNumberFormat="1" applyFont="1" applyFill="1" applyBorder="1" applyProtection="1">
      <protection locked="0"/>
    </xf>
    <xf fontId="20" fillId="33" borderId="23" numFmtId="2" xfId="0" applyNumberFormat="1" applyFont="1" applyFill="1" applyBorder="1" applyProtection="1">
      <protection locked="0"/>
    </xf>
    <xf fontId="19" fillId="33" borderId="23" numFmtId="1" xfId="0" applyNumberFormat="1" applyFont="1" applyFill="1" applyBorder="1" applyProtection="1">
      <protection locked="0"/>
    </xf>
    <xf fontId="19" fillId="33" borderId="24" numFmtId="1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D10" activeCellId="0" sqref="D10"/>
    </sheetView>
  </sheetViews>
  <sheetFormatPr defaultColWidth="9" defaultRowHeight="14.25"/>
  <cols>
    <col customWidth="1" min="1" max="1" style="1" width="14.8611111111111"/>
    <col customWidth="1" min="2" max="2" style="1" width="12.425925925925901"/>
    <col customWidth="1" min="3" max="3" style="2" width="10.8611111111111"/>
    <col customWidth="1" min="4" max="4" style="1" width="45.8888888888889"/>
    <col min="5" max="6" style="1" width="9"/>
    <col customWidth="1" min="7" max="7" style="1" width="14.1388888888889"/>
    <col customWidth="1" min="8" max="8" style="1" width="7.3333333333333304"/>
    <col customWidth="1" min="9" max="9" style="1" width="7.8888888888888902"/>
    <col customWidth="1" min="10" max="10" style="1" width="10.1388888888889"/>
    <col min="11" max="16384" style="1" width="9"/>
  </cols>
  <sheetData>
    <row r="1" s="1" customFormat="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>
        <v>45772</v>
      </c>
    </row>
    <row r="2" s="1" customFormat="1" ht="15.15">
      <c r="C2" s="2"/>
    </row>
    <row r="3" s="1" customFormat="1" ht="15.1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="1" customFormat="1" ht="29.2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260</v>
      </c>
      <c r="F4" s="16">
        <v>66.060000000000002</v>
      </c>
      <c r="G4" s="15">
        <v>390</v>
      </c>
      <c r="H4" s="17">
        <v>17</v>
      </c>
      <c r="I4" s="18">
        <v>17</v>
      </c>
      <c r="J4" s="19">
        <v>38</v>
      </c>
    </row>
    <row r="5" s="1" customFormat="1" ht="19.5" customHeight="1">
      <c r="A5" s="20"/>
      <c r="B5" s="21" t="s">
        <v>18</v>
      </c>
      <c r="C5" s="22">
        <v>289</v>
      </c>
      <c r="D5" s="23" t="s">
        <v>19</v>
      </c>
      <c r="E5" s="15">
        <v>200</v>
      </c>
      <c r="F5" s="24">
        <v>5.79</v>
      </c>
      <c r="G5" s="15">
        <v>97</v>
      </c>
      <c r="H5" s="15">
        <v>1</v>
      </c>
      <c r="I5" s="15">
        <v>4.5999999999999999e-002</v>
      </c>
      <c r="J5" s="25">
        <v>24</v>
      </c>
    </row>
    <row r="6" s="1" customFormat="1">
      <c r="A6" s="20"/>
      <c r="B6" s="21" t="s">
        <v>20</v>
      </c>
      <c r="C6" s="22" t="s">
        <v>21</v>
      </c>
      <c r="D6" s="26" t="s">
        <v>22</v>
      </c>
      <c r="E6" s="15">
        <v>40</v>
      </c>
      <c r="F6" s="27">
        <v>6.8300000000000001</v>
      </c>
      <c r="G6" s="15">
        <v>83.200000000000003</v>
      </c>
      <c r="H6" s="15">
        <v>3.04</v>
      </c>
      <c r="I6" s="15">
        <v>0.23999999999999999</v>
      </c>
      <c r="J6" s="25">
        <v>16.356000000000002</v>
      </c>
    </row>
    <row r="7" s="1" customFormat="1" ht="19.5" customHeight="1">
      <c r="A7" s="28"/>
      <c r="B7" s="29"/>
      <c r="C7" s="30"/>
      <c r="D7" s="31"/>
      <c r="E7" s="32">
        <f>SUM(E4:E6)</f>
        <v>500</v>
      </c>
      <c r="F7" s="33">
        <f>F4+F5+F6</f>
        <v>78.680000000000007</v>
      </c>
      <c r="G7" s="34"/>
      <c r="H7" s="34"/>
      <c r="I7" s="34"/>
      <c r="J7" s="35"/>
    </row>
    <row r="8" s="1" customFormat="1">
      <c r="A8" s="11" t="s">
        <v>23</v>
      </c>
      <c r="B8" s="36" t="s">
        <v>24</v>
      </c>
      <c r="C8" s="37"/>
      <c r="D8" s="38"/>
      <c r="E8" s="39"/>
      <c r="F8" s="40"/>
      <c r="G8" s="39"/>
      <c r="H8" s="39"/>
      <c r="I8" s="39"/>
      <c r="J8" s="41"/>
    </row>
    <row r="9" s="1" customFormat="1">
      <c r="A9" s="20"/>
      <c r="B9" s="42"/>
      <c r="C9" s="22"/>
      <c r="D9" s="43"/>
      <c r="E9" s="15"/>
      <c r="F9" s="16"/>
      <c r="G9" s="15"/>
      <c r="H9" s="15"/>
      <c r="I9" s="15"/>
      <c r="J9" s="25"/>
    </row>
    <row r="10" s="1" customFormat="1" ht="15.15">
      <c r="A10" s="28"/>
      <c r="B10" s="29"/>
      <c r="C10" s="30"/>
      <c r="D10" s="31"/>
      <c r="E10" s="34"/>
      <c r="F10" s="44"/>
      <c r="G10" s="34"/>
      <c r="H10" s="34"/>
      <c r="I10" s="34"/>
      <c r="J10" s="35"/>
    </row>
    <row r="11" s="1" customFormat="1" ht="21" customHeight="1">
      <c r="A11" s="20" t="s">
        <v>25</v>
      </c>
      <c r="B11" s="45" t="s">
        <v>26</v>
      </c>
      <c r="C11" s="46">
        <v>60</v>
      </c>
      <c r="D11" s="47" t="s">
        <v>27</v>
      </c>
      <c r="E11" s="48">
        <v>60</v>
      </c>
      <c r="F11" s="49">
        <v>12.1</v>
      </c>
      <c r="G11" s="48">
        <v>80</v>
      </c>
      <c r="H11" s="48">
        <v>1</v>
      </c>
      <c r="I11" s="50">
        <v>6</v>
      </c>
      <c r="J11" s="51">
        <v>11</v>
      </c>
    </row>
    <row r="12" s="1" customFormat="1" ht="19.5" customHeight="1">
      <c r="A12" s="20"/>
      <c r="B12" s="21" t="s">
        <v>28</v>
      </c>
      <c r="C12" s="22">
        <v>120</v>
      </c>
      <c r="D12" s="52" t="s">
        <v>29</v>
      </c>
      <c r="E12" s="53">
        <v>210</v>
      </c>
      <c r="F12" s="49">
        <v>20.039999999999999</v>
      </c>
      <c r="G12" s="54">
        <v>116</v>
      </c>
      <c r="H12" s="55">
        <v>2</v>
      </c>
      <c r="I12" s="56">
        <v>6</v>
      </c>
      <c r="J12" s="56">
        <v>9</v>
      </c>
    </row>
    <row r="13" s="1" customFormat="1" ht="18.75" customHeight="1">
      <c r="A13" s="20"/>
      <c r="B13" s="21" t="s">
        <v>30</v>
      </c>
      <c r="C13" s="22">
        <v>162</v>
      </c>
      <c r="D13" s="14" t="s">
        <v>31</v>
      </c>
      <c r="E13" s="48">
        <v>90</v>
      </c>
      <c r="F13" s="49">
        <v>58.039999999999999</v>
      </c>
      <c r="G13" s="48">
        <v>220</v>
      </c>
      <c r="H13" s="57">
        <v>9</v>
      </c>
      <c r="I13" s="58">
        <v>5</v>
      </c>
      <c r="J13" s="58">
        <v>9</v>
      </c>
    </row>
    <row r="14" s="1" customFormat="1">
      <c r="A14" s="20"/>
      <c r="B14" s="21" t="s">
        <v>32</v>
      </c>
      <c r="C14" s="22">
        <v>472</v>
      </c>
      <c r="D14" s="47" t="s">
        <v>33</v>
      </c>
      <c r="E14" s="48">
        <v>150</v>
      </c>
      <c r="F14" s="49">
        <v>6.0499999999999998</v>
      </c>
      <c r="G14" s="48">
        <v>164</v>
      </c>
      <c r="H14" s="48">
        <v>3</v>
      </c>
      <c r="I14" s="50">
        <v>4</v>
      </c>
      <c r="J14" s="51">
        <v>26</v>
      </c>
    </row>
    <row r="15" s="1" customFormat="1">
      <c r="A15" s="20"/>
      <c r="B15" s="21" t="s">
        <v>34</v>
      </c>
      <c r="C15" s="59">
        <v>629</v>
      </c>
      <c r="D15" s="60" t="s">
        <v>35</v>
      </c>
      <c r="E15" s="61">
        <v>180</v>
      </c>
      <c r="F15" s="62">
        <v>7.0999999999999996</v>
      </c>
      <c r="G15" s="48">
        <v>138</v>
      </c>
      <c r="H15" s="48">
        <v>0</v>
      </c>
      <c r="I15" s="50">
        <v>0</v>
      </c>
      <c r="J15" s="51">
        <v>34</v>
      </c>
    </row>
    <row r="16" s="1" customFormat="1">
      <c r="A16" s="20"/>
      <c r="B16" s="21" t="s">
        <v>36</v>
      </c>
      <c r="C16" s="22" t="s">
        <v>21</v>
      </c>
      <c r="D16" s="14" t="s">
        <v>37</v>
      </c>
      <c r="E16" s="17">
        <v>20</v>
      </c>
      <c r="F16" s="27">
        <v>3.4199999999999999</v>
      </c>
      <c r="G16" s="48">
        <v>45</v>
      </c>
      <c r="H16" s="48">
        <v>2</v>
      </c>
      <c r="I16" s="50">
        <v>0</v>
      </c>
      <c r="J16" s="51">
        <v>10</v>
      </c>
    </row>
    <row r="17" s="1" customFormat="1">
      <c r="A17" s="20"/>
      <c r="B17" s="21" t="s">
        <v>38</v>
      </c>
      <c r="C17" s="22" t="s">
        <v>21</v>
      </c>
      <c r="D17" s="47" t="s">
        <v>39</v>
      </c>
      <c r="E17" s="48">
        <v>20</v>
      </c>
      <c r="F17" s="49">
        <v>3.4199999999999999</v>
      </c>
      <c r="G17" s="48">
        <v>38</v>
      </c>
      <c r="H17" s="48">
        <v>1</v>
      </c>
      <c r="I17" s="50">
        <v>0</v>
      </c>
      <c r="J17" s="51">
        <v>6</v>
      </c>
    </row>
    <row r="18" s="1" customFormat="1" ht="20.25" customHeight="1">
      <c r="A18" s="20"/>
      <c r="B18" s="63"/>
      <c r="C18" s="22"/>
      <c r="D18" s="43"/>
      <c r="E18" s="64"/>
      <c r="F18" s="65"/>
      <c r="G18" s="64"/>
      <c r="H18" s="64"/>
      <c r="I18" s="64"/>
      <c r="J18" s="66"/>
    </row>
    <row r="19" s="1" customFormat="1" ht="15.15">
      <c r="A19" s="28"/>
      <c r="B19" s="29"/>
      <c r="C19" s="30"/>
      <c r="D19" s="31"/>
      <c r="E19" s="67">
        <f>E11+E12+E13+E14+E15+E16+E17</f>
        <v>730</v>
      </c>
      <c r="F19" s="68">
        <f>SUM(F11:F18)</f>
        <v>110.17</v>
      </c>
      <c r="G19" s="69"/>
      <c r="H19" s="69"/>
      <c r="I19" s="69"/>
      <c r="J19" s="70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2015-06-05T18:19:00Z</dcterms:created>
  <dcterms:modified xsi:type="dcterms:W3CDTF">2025-04-15T04:59:42Z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