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1.09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<sst xmlns="http://schemas.openxmlformats.org/spreadsheetml/2006/main" count="39" uniqueCount="39">
  <si>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</si>
  <si>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</si>
  <si>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</si>
  <si>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</si>
  <si>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</si>
  <si>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</si>
  <si>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</si>
  <si>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</si>
  <si>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</si>
  <si>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</si>
  <si>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</si>
  <si>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</si>
  <si>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</si>
  <si>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</si>
  <si>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</si>
  <si>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</si>
  <si>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Гречка по-купечески с мясом, овощи порц.( огурцы конс.)</t>
  </si>
  <si>
    <t>гор.напиток</t>
  </si>
  <si>
    <t xml:space="preserve">Компот из сухофруктов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</si>
  <si>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</si>
  <si>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</si>
  <si>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</si>
  <si>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</si>
  <si>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</si>
  <si>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</si>
  <si>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</si>
  <si>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Десерт фруктовый (яблоко свежее)</t>
  </si>
  <si>
    <t xml:space="preserve">1 блюдо</t>
  </si>
  <si>
    <t xml:space="preserve">Борщ с капустой и картофелем, со сметаной</t>
  </si>
  <si>
    <t xml:space="preserve">2 блюдо</t>
  </si>
  <si>
    <t xml:space="preserve">Тефтели из мяса кур с соусом</t>
  </si>
  <si>
    <t>гарнир</t>
  </si>
  <si>
    <t xml:space="preserve">Спагетти (вермишель) отварные</t>
  </si>
  <si>
    <t>напиток</t>
  </si>
  <si>
    <t xml:space="preserve">Чай с шиповником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</si>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</sst>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0"/>
        <bgColor theme="0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9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1" fillId="35" borderId="20" numFmtId="0" xfId="0" applyFont="1" applyFill="1" applyBorder="1" applyAlignment="1" applyProtection="1">
      <alignment horizontal="center" vertical="center"/>
      <protection locked="0"/>
    </xf>
    <xf fontId="21" fillId="35" borderId="20" numFmtId="0" xfId="0" applyFont="1" applyFill="1" applyBorder="1" applyAlignment="1" applyProtection="1">
      <alignment horizontal="left" wrapText="1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21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33" borderId="23" numFmtId="2" xfId="0" applyNumberFormat="1" applyFont="1" applyFill="1" applyBorder="1" applyProtection="1">
      <protection locked="0"/>
    </xf>
    <xf fontId="19" fillId="0" borderId="26" numFmtId="0" xfId="0" applyFont="1" applyBorder="1"/>
    <xf fontId="21" fillId="34" borderId="18" numFmtId="0" xfId="0" applyFont="1" applyFill="1" applyBorder="1" applyAlignment="1" applyProtection="1">
      <alignment horizontal="center" vertical="center" wrapText="1"/>
      <protection locked="0"/>
    </xf>
    <xf fontId="21" fillId="37" borderId="26" numFmtId="0" xfId="0" applyFont="1" applyFill="1" applyBorder="1" applyAlignment="1" applyProtection="1">
      <alignment horizontal="left" vertical="top" wrapText="1"/>
      <protection locked="0"/>
    </xf>
    <xf fontId="21" fillId="34" borderId="12" numFmtId="0" xfId="0" applyFont="1" applyFill="1" applyBorder="1" applyAlignment="1" applyProtection="1">
      <alignment horizontal="center" vertical="center" wrapText="1"/>
      <protection locked="0"/>
    </xf>
    <xf fontId="20" fillId="35" borderId="26" numFmtId="2" xfId="0" applyNumberFormat="1" applyFont="1" applyFill="1" applyBorder="1" applyAlignment="1" applyProtection="1">
      <alignment horizontal="center" vertical="center"/>
      <protection locked="0"/>
    </xf>
    <xf fontId="21" fillId="37" borderId="26" numFmtId="1" xfId="0" applyNumberFormat="1" applyFont="1" applyFill="1" applyBorder="1" applyAlignment="1" applyProtection="1">
      <alignment horizontal="center" vertical="center"/>
      <protection locked="0"/>
    </xf>
    <xf fontId="20" fillId="38" borderId="12" numFmtId="165" xfId="0" applyNumberFormat="1" applyFont="1" applyFill="1" applyBorder="1" applyAlignment="1">
      <alignment horizontal="center" vertical="top"/>
    </xf>
    <xf fontId="20" fillId="35" borderId="12" numFmtId="0" xfId="0" applyFont="1" applyFill="1" applyBorder="1" applyAlignment="1" applyProtection="1">
      <alignment horizontal="center" vertical="center"/>
      <protection locked="0"/>
    </xf>
    <xf fontId="20" fillId="38" borderId="27" numFmtId="165" xfId="0" applyNumberFormat="1" applyFont="1" applyFill="1" applyBorder="1" applyAlignment="1">
      <alignment horizontal="center" vertical="center"/>
    </xf>
    <xf fontId="20" fillId="38" borderId="12" numFmtId="165" xfId="0" applyNumberFormat="1" applyFont="1" applyFill="1" applyBorder="1" applyAlignment="1" applyProtection="1">
      <alignment horizontal="center" vertical="center"/>
      <protection locked="0"/>
    </xf>
    <xf fontId="20" fillId="38" borderId="18" numFmtId="165" xfId="0" applyNumberFormat="1" applyFont="1" applyFill="1" applyBorder="1" applyAlignment="1" applyProtection="1">
      <alignment horizontal="center" vertical="center"/>
      <protection locked="0"/>
    </xf>
    <xf fontId="20" fillId="38" borderId="12" numFmtId="165" xfId="0" applyNumberFormat="1" applyFont="1" applyFill="1" applyBorder="1" applyAlignment="1">
      <alignment horizontal="center" vertical="center" wrapText="1"/>
    </xf>
    <xf fontId="21" fillId="37" borderId="20" numFmtId="0" xfId="0" applyFont="1" applyFill="1" applyBorder="1" applyAlignment="1" applyProtection="1">
      <alignment horizontal="center" vertical="center"/>
      <protection locked="0"/>
    </xf>
    <xf fontId="21" fillId="37" borderId="20" numFmtId="0" xfId="0" applyFont="1" applyFill="1" applyBorder="1" applyAlignment="1" applyProtection="1">
      <alignment horizontal="left" vertical="top" wrapText="1"/>
      <protection locked="0"/>
    </xf>
    <xf fontId="21" fillId="37" borderId="20" numFmtId="1" xfId="0" applyNumberFormat="1" applyFont="1" applyFill="1" applyBorder="1" applyAlignment="1" applyProtection="1">
      <alignment horizontal="center" vertical="center"/>
      <protection locked="0"/>
    </xf>
    <xf fontId="20" fillId="37" borderId="20" numFmtId="2" xfId="0" applyNumberFormat="1" applyFont="1" applyFill="1" applyBorder="1" applyAlignment="1" applyProtection="1">
      <alignment horizontal="center" vertical="center"/>
      <protection locked="0"/>
    </xf>
    <xf fontId="20" fillId="38" borderId="12" numFmtId="165" xfId="0" applyNumberFormat="1" applyFont="1" applyFill="1" applyBorder="1" applyAlignment="1">
      <alignment horizontal="center" vertical="center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G11" activeCellId="0" sqref="G11:G17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39.7777777777778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45911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193.24000000000001</v>
      </c>
      <c r="D4" s="14" t="s">
        <v>16</v>
      </c>
      <c r="E4" s="15">
        <v>260</v>
      </c>
      <c r="F4" s="16">
        <v>64.650000000000006</v>
      </c>
      <c r="G4" s="15">
        <v>264.19999999999999</v>
      </c>
      <c r="H4" s="15">
        <v>7.9000000000000004</v>
      </c>
      <c r="I4" s="15">
        <v>12</v>
      </c>
      <c r="J4" s="17">
        <v>8.2599999999999998</v>
      </c>
    </row>
    <row r="5" ht="19.5" customHeight="1">
      <c r="A5" s="18"/>
      <c r="B5" s="19" t="s">
        <v>17</v>
      </c>
      <c r="C5" s="20">
        <v>283</v>
      </c>
      <c r="D5" s="21" t="s">
        <v>18</v>
      </c>
      <c r="E5" s="22">
        <v>200</v>
      </c>
      <c r="F5" s="23">
        <v>6.4500000000000002</v>
      </c>
      <c r="G5" s="24">
        <v>126</v>
      </c>
      <c r="H5" s="24">
        <v>1</v>
      </c>
      <c r="I5" s="24">
        <v>5.0999999999999997e-002</v>
      </c>
      <c r="J5" s="25">
        <v>32</v>
      </c>
    </row>
    <row r="6">
      <c r="A6" s="18"/>
      <c r="B6" s="19" t="s">
        <v>19</v>
      </c>
      <c r="C6" s="13" t="s">
        <v>20</v>
      </c>
      <c r="D6" s="26" t="s">
        <v>21</v>
      </c>
      <c r="E6" s="15">
        <v>40</v>
      </c>
      <c r="F6" s="27">
        <v>7.5800000000000001</v>
      </c>
      <c r="G6" s="28">
        <v>83.200000000000003</v>
      </c>
      <c r="H6" s="15">
        <v>2.6000000000000001</v>
      </c>
      <c r="I6" s="15">
        <v>0.23999999999999999</v>
      </c>
      <c r="J6" s="17">
        <v>16</v>
      </c>
    </row>
    <row r="7" ht="19.5" customHeight="1">
      <c r="A7" s="29"/>
      <c r="B7" s="30"/>
      <c r="C7" s="31"/>
      <c r="D7" s="32"/>
      <c r="E7" s="33">
        <f>SUM(E4:E6)</f>
        <v>500</v>
      </c>
      <c r="F7" s="34">
        <f>SUM(F4+F5+F6)</f>
        <v>78.680000000000007</v>
      </c>
      <c r="G7" s="35"/>
      <c r="H7" s="35"/>
      <c r="I7" s="35"/>
      <c r="J7" s="36"/>
    </row>
    <row r="8">
      <c r="A8" s="11" t="s">
        <v>22</v>
      </c>
      <c r="B8" s="37" t="s">
        <v>23</v>
      </c>
      <c r="C8" s="38"/>
      <c r="D8" s="39"/>
      <c r="E8" s="40"/>
      <c r="F8" s="41"/>
      <c r="G8" s="40"/>
      <c r="H8" s="40"/>
      <c r="I8" s="40"/>
      <c r="J8" s="42"/>
    </row>
    <row r="9">
      <c r="A9" s="18"/>
      <c r="B9" s="43"/>
      <c r="C9" s="44"/>
      <c r="D9" s="45"/>
      <c r="E9" s="46"/>
      <c r="F9" s="47"/>
      <c r="G9" s="46"/>
      <c r="H9" s="46"/>
      <c r="I9" s="46"/>
      <c r="J9" s="48"/>
    </row>
    <row r="10" ht="15.15">
      <c r="A10" s="29"/>
      <c r="B10" s="30"/>
      <c r="C10" s="31"/>
      <c r="D10" s="32"/>
      <c r="E10" s="35"/>
      <c r="F10" s="49"/>
      <c r="G10" s="35"/>
      <c r="H10" s="35"/>
      <c r="I10" s="35"/>
      <c r="J10" s="36"/>
    </row>
    <row r="11" ht="21" customHeight="1">
      <c r="A11" s="18" t="s">
        <v>24</v>
      </c>
      <c r="B11" s="50" t="s">
        <v>25</v>
      </c>
      <c r="C11" s="51" t="s">
        <v>20</v>
      </c>
      <c r="D11" s="52" t="s">
        <v>26</v>
      </c>
      <c r="E11" s="53">
        <v>60</v>
      </c>
      <c r="F11" s="54">
        <v>16.059999999999999</v>
      </c>
      <c r="G11" s="55">
        <v>19</v>
      </c>
      <c r="H11" s="56">
        <v>0.32000000000000001</v>
      </c>
      <c r="I11" s="56">
        <v>0</v>
      </c>
      <c r="J11" s="56">
        <v>10</v>
      </c>
    </row>
    <row r="12" ht="19.5" customHeight="1">
      <c r="A12" s="18"/>
      <c r="B12" s="19" t="s">
        <v>27</v>
      </c>
      <c r="C12" s="57">
        <v>110</v>
      </c>
      <c r="D12" s="14" t="s">
        <v>28</v>
      </c>
      <c r="E12" s="28">
        <v>210</v>
      </c>
      <c r="F12" s="16">
        <v>15.75</v>
      </c>
      <c r="G12" s="28">
        <v>168</v>
      </c>
      <c r="H12" s="58">
        <v>3.8330000000000002</v>
      </c>
      <c r="I12" s="58">
        <v>5.5220000000000002</v>
      </c>
      <c r="J12" s="58">
        <v>11.708</v>
      </c>
    </row>
    <row r="13" ht="18.75" customHeight="1">
      <c r="A13" s="18"/>
      <c r="B13" s="19" t="s">
        <v>29</v>
      </c>
      <c r="C13" s="57">
        <v>423</v>
      </c>
      <c r="D13" s="14" t="s">
        <v>30</v>
      </c>
      <c r="E13" s="28">
        <v>90</v>
      </c>
      <c r="F13" s="27">
        <v>50.380000000000003</v>
      </c>
      <c r="G13" s="28">
        <v>158</v>
      </c>
      <c r="H13" s="59">
        <v>6.7999999999999998</v>
      </c>
      <c r="I13" s="59">
        <v>7.0999999999999996</v>
      </c>
      <c r="J13" s="60">
        <v>9.5999999999999996</v>
      </c>
    </row>
    <row r="14">
      <c r="A14" s="18"/>
      <c r="B14" s="19" t="s">
        <v>31</v>
      </c>
      <c r="C14" s="57">
        <v>205</v>
      </c>
      <c r="D14" s="14" t="s">
        <v>32</v>
      </c>
      <c r="E14" s="28">
        <v>150</v>
      </c>
      <c r="F14" s="27">
        <v>16.100000000000001</v>
      </c>
      <c r="G14" s="28">
        <v>203</v>
      </c>
      <c r="H14" s="61">
        <v>5.2800000000000002</v>
      </c>
      <c r="I14" s="61">
        <v>4.8899999999999997</v>
      </c>
      <c r="J14" s="61">
        <v>33.460000000000001</v>
      </c>
    </row>
    <row r="15">
      <c r="A15" s="18"/>
      <c r="B15" s="19" t="s">
        <v>33</v>
      </c>
      <c r="C15" s="62">
        <v>629</v>
      </c>
      <c r="D15" s="63" t="s">
        <v>34</v>
      </c>
      <c r="E15" s="64">
        <v>200</v>
      </c>
      <c r="F15" s="65">
        <v>4.2999999999999998</v>
      </c>
      <c r="G15" s="64">
        <v>75</v>
      </c>
      <c r="H15" s="66">
        <v>0.23999999999999999</v>
      </c>
      <c r="I15" s="66">
        <v>0.10000000000000001</v>
      </c>
      <c r="J15" s="66">
        <v>18.350000000000001</v>
      </c>
    </row>
    <row r="16">
      <c r="A16" s="18"/>
      <c r="B16" s="19" t="s">
        <v>35</v>
      </c>
      <c r="C16" s="57" t="s">
        <v>20</v>
      </c>
      <c r="D16" s="14" t="s">
        <v>36</v>
      </c>
      <c r="E16" s="28">
        <v>20</v>
      </c>
      <c r="F16" s="16">
        <v>3.79</v>
      </c>
      <c r="G16" s="28">
        <v>45.200000000000003</v>
      </c>
      <c r="H16" s="28">
        <v>1.52</v>
      </c>
      <c r="I16" s="28">
        <v>0.17999999999999999</v>
      </c>
      <c r="J16" s="67">
        <v>9.9399999999999995</v>
      </c>
    </row>
    <row r="17">
      <c r="A17" s="18"/>
      <c r="B17" s="19" t="s">
        <v>37</v>
      </c>
      <c r="C17" s="57" t="s">
        <v>20</v>
      </c>
      <c r="D17" s="14" t="s">
        <v>38</v>
      </c>
      <c r="E17" s="28">
        <v>20</v>
      </c>
      <c r="F17" s="16">
        <v>3.79</v>
      </c>
      <c r="G17" s="28">
        <v>38</v>
      </c>
      <c r="H17" s="28">
        <v>1.1020000000000001</v>
      </c>
      <c r="I17" s="28">
        <v>0.20000000000000001</v>
      </c>
      <c r="J17" s="67">
        <v>6.4160000000000004</v>
      </c>
    </row>
    <row r="18" ht="20.25" customHeight="1">
      <c r="A18" s="18"/>
      <c r="B18" s="68"/>
      <c r="C18" s="44"/>
      <c r="D18" s="45"/>
      <c r="E18" s="46"/>
      <c r="F18" s="47"/>
      <c r="G18" s="46"/>
      <c r="H18" s="46"/>
      <c r="I18" s="46"/>
      <c r="J18" s="48"/>
    </row>
    <row r="19" ht="15.15">
      <c r="A19" s="29"/>
      <c r="B19" s="30"/>
      <c r="C19" s="31"/>
      <c r="D19" s="32"/>
      <c r="E19" s="33">
        <f>SUM(E11:E17)</f>
        <v>750</v>
      </c>
      <c r="F19" s="34">
        <f>SUM(F11:F18)</f>
        <v>110.17</v>
      </c>
      <c r="G19" s="35"/>
      <c r="H19" s="35"/>
      <c r="I19" s="35"/>
      <c r="J19" s="3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2025-09-04T07:29:05Z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