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Ученик_2\YandexDisk\меню\меню на сайт 2026-2027\сентябрь\"/>
    </mc:Choice>
  </mc:AlternateContent>
  <xr:revisionPtr revIDLastSave="0" documentId="8_{4555BE85-CDFD-4870-A57D-24FB48E114F9}" xr6:coauthVersionLast="36" xr6:coauthVersionMax="36" xr10:uidLastSave="{00000000-0000-0000-0000-000000000000}"/>
  <bookViews>
    <workbookView xWindow="0" yWindow="0" windowWidth="22188" windowHeight="9180" xr2:uid="{00000000-000D-0000-FFFF-FFFF00000000}"/>
  </bookViews>
  <sheets>
    <sheet name="16.09." sheetId="3" r:id="rId1"/>
    <sheet name="17.09." sheetId="4" r:id="rId2"/>
  </sheets>
  <calcPr calcId="191029" refMode="R1C1"/>
</workbook>
</file>

<file path=xl/calcChain.xml><?xml version="1.0" encoding="utf-8"?>
<calcChain xmlns="http://schemas.openxmlformats.org/spreadsheetml/2006/main">
  <c r="F16" i="4" l="1"/>
  <c r="E16" i="4"/>
  <c r="F8" i="4"/>
  <c r="E8" i="4"/>
  <c r="F16" i="3"/>
  <c r="E16" i="3"/>
  <c r="F8" i="3"/>
  <c r="E8" i="3"/>
</calcChain>
</file>

<file path=xl/sharedStrings.xml><?xml version="1.0" encoding="utf-8"?>
<sst xmlns="http://schemas.openxmlformats.org/spreadsheetml/2006/main" count="83" uniqueCount="48">
  <si>
    <t>Школа</t>
  </si>
  <si>
    <t xml:space="preserve">ГБОУ СОШ 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</si>
  <si>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</si>
  <si>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</si>
  <si>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</si>
  <si>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</si>
  <si>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</si>
  <si>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</si>
  <si>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</si>
  <si>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</si>
  <si>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</si>
  <si>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</si>
  <si>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</si>
  <si>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</si>
  <si>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</si>
  <si>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</si>
  <si>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</si>
  <si>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</si>
  <si>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Чай с сахаром</t>
  </si>
  <si>
    <t>хлеб</t>
  </si>
  <si>
    <t>Батон пшеничный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</si>
  <si>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</si>
  <si>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</si>
  <si>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</si>
  <si>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</si>
  <si>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</si>
  <si>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</si>
  <si>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</si>
  <si>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пшеничный</t>
  </si>
  <si>
    <t>хлеб черн.</t>
  </si>
  <si>
    <t>Хлеб ржаной</t>
  </si>
  <si>
    <t>Макаронные изделия отварные</t>
  </si>
  <si>
    <t>Хлеб пшеничный/ржаной</t>
  </si>
  <si>
    <t>Каша геркулесовая молочная, жидкая с маслом, сахаром</t>
  </si>
  <si>
    <t>Чай без сахара</t>
  </si>
  <si>
    <t>Суп картофельный с макаронными изделиями</t>
  </si>
  <si>
    <t>Азу с говядиной</t>
  </si>
  <si>
    <t>Голубцы ленивые из мяса кур с соусом</t>
  </si>
  <si>
    <t>Борщ Сибирский со сметаной</t>
  </si>
  <si>
    <t>Компот из сухофруктов</t>
  </si>
  <si>
    <t>Изделие кулинарное мясное  с соусом</t>
  </si>
  <si>
    <t>Сырники с повидлом</t>
  </si>
  <si>
    <t>Салат из б/к капусты</t>
  </si>
  <si>
    <t>Напиток чайный каркадэ</t>
  </si>
  <si>
    <t>Картофельное пюре, морковь свежая (порционно)</t>
  </si>
  <si>
    <t>472,  таб.</t>
  </si>
  <si>
    <t>Салат из свежих помидоров и огурцов</t>
  </si>
  <si>
    <t xml:space="preserve">ГБОУ СОШ  с. Подстепки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</si>
</sst>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_ "/>
    <numFmt numFmtId="165" formatCode="dd\.mm\.yyyy"/>
    <numFmt numFmtId="166" formatCode="0.00_ "/>
    <numFmt numFmtId="167" formatCode="0.0"/>
  </numFmts>
  <fonts count="7">
    <font>
      <sz val="11"/>
      <name val="Calibri"/>
      <charset val="134"/>
    </font>
    <font>
      <sz val="11"/>
      <color theme="1"/>
      <name val="Calibri"/>
      <charset val="204"/>
      <scheme val="minor"/>
    </font>
    <font>
      <sz val="10"/>
      <color theme="1"/>
      <name val="Arial"/>
      <charset val="204"/>
    </font>
    <font>
      <sz val="10"/>
      <name val="Arial"/>
      <charset val="204"/>
    </font>
    <font>
      <sz val="10"/>
      <name val="Arial"/>
      <charset val="134"/>
    </font>
    <font>
      <sz val="10"/>
      <color theme="1"/>
      <name val="Arial"/>
      <charset val="134"/>
    </font>
    <font>
      <sz val="11"/>
      <color rgb="FF000000"/>
      <name val="Calibri"/>
      <charset val="13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6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49" fontId="0" fillId="2" borderId="4" xfId="0" applyNumberFormat="1" applyFont="1" applyFill="1" applyBorder="1" applyAlignment="1" applyProtection="1">
      <protection locked="0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5" xfId="0" applyFont="1" applyBorder="1" applyAlignment="1"/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/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0" fillId="0" borderId="0" xfId="0" applyFont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0" fillId="0" borderId="11" xfId="0" applyFont="1" applyBorder="1" applyAlignment="1">
      <alignment horizontal="right"/>
    </xf>
    <xf numFmtId="1" fontId="4" fillId="6" borderId="12" xfId="0" applyNumberFormat="1" applyFont="1" applyFill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 vertical="center" wrapText="1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 wrapText="1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1" fontId="4" fillId="6" borderId="4" xfId="0" applyNumberFormat="1" applyFont="1" applyFill="1" applyBorder="1" applyAlignment="1" applyProtection="1">
      <alignment horizontal="center" vertical="center"/>
      <protection locked="0"/>
    </xf>
    <xf numFmtId="164" fontId="4" fillId="6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15" xfId="0" applyFont="1" applyBorder="1" applyAlignment="1">
      <alignment horizontal="right"/>
    </xf>
    <xf numFmtId="0" fontId="0" fillId="2" borderId="16" xfId="0" applyFont="1" applyFill="1" applyBorder="1" applyAlignment="1" applyProtection="1">
      <alignment horizontal="right"/>
      <protection locked="0"/>
    </xf>
    <xf numFmtId="0" fontId="0" fillId="2" borderId="16" xfId="0" applyFont="1" applyFill="1" applyBorder="1" applyAlignment="1" applyProtection="1">
      <alignment horizontal="right" wrapText="1"/>
      <protection locked="0"/>
    </xf>
    <xf numFmtId="165" fontId="0" fillId="2" borderId="4" xfId="0" applyNumberFormat="1" applyFont="1" applyFill="1" applyBorder="1" applyAlignment="1" applyProtection="1">
      <protection locked="0"/>
    </xf>
    <xf numFmtId="0" fontId="0" fillId="0" borderId="17" xfId="0" applyFont="1" applyBorder="1" applyAlignment="1">
      <alignment horizontal="center"/>
    </xf>
    <xf numFmtId="16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5" borderId="18" xfId="0" applyNumberFormat="1" applyFont="1" applyFill="1" applyBorder="1" applyAlignment="1" applyProtection="1">
      <alignment horizontal="center" vertical="center"/>
      <protection locked="0"/>
    </xf>
    <xf numFmtId="164" fontId="2" fillId="5" borderId="1" xfId="0" applyNumberFormat="1" applyFont="1" applyFill="1" applyBorder="1" applyAlignment="1" applyProtection="1">
      <alignment horizontal="center" vertical="center"/>
      <protection locked="0"/>
    </xf>
    <xf numFmtId="164" fontId="4" fillId="6" borderId="1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vertical="center" wrapText="1"/>
      <protection locked="0"/>
    </xf>
    <xf numFmtId="1" fontId="2" fillId="4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12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vertical="center" wrapText="1"/>
      <protection locked="0"/>
    </xf>
    <xf numFmtId="0" fontId="2" fillId="7" borderId="13" xfId="0" applyFont="1" applyFill="1" applyBorder="1" applyAlignment="1" applyProtection="1">
      <alignment horizontal="center" vertical="center"/>
      <protection locked="0"/>
    </xf>
    <xf numFmtId="0" fontId="2" fillId="7" borderId="13" xfId="0" applyFont="1" applyFill="1" applyBorder="1" applyAlignment="1" applyProtection="1">
      <alignment horizontal="left" vertical="center" wrapText="1"/>
      <protection locked="0"/>
    </xf>
    <xf numFmtId="164" fontId="2" fillId="5" borderId="4" xfId="0" applyNumberFormat="1" applyFont="1" applyFill="1" applyBorder="1" applyAlignment="1" applyProtection="1">
      <alignment horizontal="center" vertical="center" wrapText="1"/>
      <protection locked="0"/>
    </xf>
    <xf numFmtId="164" fontId="2" fillId="7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0" fontId="1" fillId="0" borderId="4" xfId="0" applyFont="1" applyFill="1" applyBorder="1" applyAlignment="1">
      <alignment horizontal="right"/>
    </xf>
    <xf numFmtId="0" fontId="2" fillId="7" borderId="12" xfId="0" applyFont="1" applyFill="1" applyBorder="1" applyAlignment="1" applyProtection="1">
      <alignment horizontal="right" vertical="center"/>
      <protection locked="0"/>
    </xf>
    <xf numFmtId="0" fontId="2" fillId="7" borderId="12" xfId="0" applyFont="1" applyFill="1" applyBorder="1" applyAlignment="1" applyProtection="1">
      <alignment horizontal="right" vertical="center" wrapText="1"/>
      <protection locked="0"/>
    </xf>
    <xf numFmtId="1" fontId="2" fillId="7" borderId="12" xfId="0" applyNumberFormat="1" applyFont="1" applyFill="1" applyBorder="1" applyAlignment="1" applyProtection="1">
      <alignment horizontal="right" vertical="center"/>
      <protection locked="0"/>
    </xf>
    <xf numFmtId="2" fontId="4" fillId="6" borderId="12" xfId="0" applyNumberFormat="1" applyFont="1" applyFill="1" applyBorder="1" applyAlignment="1" applyProtection="1">
      <alignment horizontal="right" vertical="center"/>
      <protection locked="0"/>
    </xf>
    <xf numFmtId="164" fontId="2" fillId="7" borderId="4" xfId="0" applyNumberFormat="1" applyFont="1" applyFill="1" applyBorder="1" applyAlignment="1" applyProtection="1">
      <alignment horizontal="right" vertical="center"/>
      <protection locked="0"/>
    </xf>
    <xf numFmtId="164" fontId="3" fillId="7" borderId="4" xfId="0" applyNumberFormat="1" applyFont="1" applyFill="1" applyBorder="1" applyAlignment="1" applyProtection="1">
      <alignment horizontal="right" vertical="center"/>
      <protection locked="0"/>
    </xf>
    <xf numFmtId="0" fontId="2" fillId="7" borderId="12" xfId="0" applyFont="1" applyFill="1" applyBorder="1" applyAlignment="1" applyProtection="1">
      <alignment horizontal="center" vertical="center"/>
      <protection locked="0"/>
    </xf>
    <xf numFmtId="0" fontId="2" fillId="7" borderId="12" xfId="0" applyFont="1" applyFill="1" applyBorder="1" applyAlignment="1" applyProtection="1">
      <alignment horizontal="left" vertical="center" wrapText="1"/>
      <protection locked="0"/>
    </xf>
    <xf numFmtId="1" fontId="2" fillId="7" borderId="12" xfId="0" applyNumberFormat="1" applyFont="1" applyFill="1" applyBorder="1" applyAlignment="1" applyProtection="1">
      <alignment horizontal="center" vertical="center"/>
      <protection locked="0"/>
    </xf>
    <xf numFmtId="164" fontId="3" fillId="7" borderId="4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1" fontId="5" fillId="6" borderId="13" xfId="0" applyNumberFormat="1" applyFont="1" applyFill="1" applyBorder="1" applyAlignment="1" applyProtection="1">
      <alignment horizontal="center" vertical="center"/>
      <protection locked="0"/>
    </xf>
    <xf numFmtId="164" fontId="5" fillId="6" borderId="4" xfId="0" applyNumberFormat="1" applyFont="1" applyFill="1" applyBorder="1" applyAlignment="1" applyProtection="1">
      <alignment horizontal="center" vertical="center"/>
      <protection locked="0"/>
    </xf>
    <xf numFmtId="164" fontId="0" fillId="2" borderId="16" xfId="0" applyNumberFormat="1" applyFont="1" applyFill="1" applyBorder="1" applyAlignment="1" applyProtection="1">
      <alignment horizontal="right" vertical="center"/>
      <protection locked="0"/>
    </xf>
    <xf numFmtId="166" fontId="0" fillId="2" borderId="16" xfId="0" applyNumberFormat="1" applyFont="1" applyFill="1" applyBorder="1" applyAlignment="1" applyProtection="1">
      <alignment horizontal="right" vertical="center"/>
      <protection locked="0"/>
    </xf>
    <xf numFmtId="164" fontId="0" fillId="2" borderId="4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49" fontId="6" fillId="2" borderId="4" xfId="0" applyNumberFormat="1" applyFont="1" applyFill="1" applyBorder="1" applyAlignment="1" applyProtection="1">
      <protection locked="0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13" xfId="0" applyFont="1" applyBorder="1" applyAlignment="1"/>
    <xf numFmtId="164" fontId="4" fillId="5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/>
    <xf numFmtId="0" fontId="1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/>
    <xf numFmtId="0" fontId="3" fillId="4" borderId="21" xfId="0" applyFont="1" applyFill="1" applyBorder="1" applyAlignment="1" applyProtection="1">
      <alignment horizontal="center" vertical="center"/>
      <protection locked="0"/>
    </xf>
    <xf numFmtId="0" fontId="4" fillId="6" borderId="21" xfId="0" applyFont="1" applyFill="1" applyBorder="1" applyAlignment="1" applyProtection="1">
      <alignment horizontal="left" vertical="center" wrapText="1"/>
      <protection locked="0"/>
    </xf>
    <xf numFmtId="164" fontId="3" fillId="5" borderId="21" xfId="0" applyNumberFormat="1" applyFont="1" applyFill="1" applyBorder="1" applyAlignment="1" applyProtection="1">
      <alignment horizontal="center" vertical="center"/>
      <protection locked="0"/>
    </xf>
    <xf numFmtId="164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6" fillId="0" borderId="19" xfId="0" applyFont="1" applyBorder="1" applyAlignment="1"/>
    <xf numFmtId="0" fontId="6" fillId="0" borderId="12" xfId="0" applyFont="1" applyBorder="1" applyAlignment="1"/>
    <xf numFmtId="0" fontId="2" fillId="5" borderId="4" xfId="0" applyFont="1" applyFill="1" applyBorder="1" applyAlignment="1">
      <alignment vertical="center"/>
    </xf>
    <xf numFmtId="0" fontId="2" fillId="5" borderId="4" xfId="0" applyFont="1" applyFill="1" applyBorder="1" applyAlignment="1"/>
    <xf numFmtId="1" fontId="2" fillId="5" borderId="4" xfId="0" applyNumberFormat="1" applyFont="1" applyFill="1" applyBorder="1" applyAlignment="1">
      <alignment vertical="center"/>
    </xf>
    <xf numFmtId="166" fontId="2" fillId="5" borderId="4" xfId="0" applyNumberFormat="1" applyFont="1" applyFill="1" applyBorder="1" applyAlignment="1">
      <alignment vertical="center"/>
    </xf>
    <xf numFmtId="164" fontId="2" fillId="5" borderId="4" xfId="0" applyNumberFormat="1" applyFont="1" applyFill="1" applyBorder="1" applyAlignment="1">
      <alignment vertical="center"/>
    </xf>
    <xf numFmtId="0" fontId="6" fillId="0" borderId="9" xfId="0" applyFont="1" applyBorder="1" applyAlignment="1"/>
    <xf numFmtId="0" fontId="2" fillId="5" borderId="0" xfId="0" applyFont="1" applyFill="1" applyAlignment="1" applyProtection="1">
      <alignment vertical="center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left" vertical="center" wrapText="1"/>
      <protection locked="0"/>
    </xf>
    <xf numFmtId="164" fontId="2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13" xfId="0" applyFont="1" applyFill="1" applyBorder="1" applyAlignment="1" applyProtection="1">
      <alignment horizontal="center" vertical="center"/>
      <protection locked="0"/>
    </xf>
    <xf numFmtId="0" fontId="4" fillId="6" borderId="13" xfId="0" applyFont="1" applyFill="1" applyBorder="1" applyAlignment="1" applyProtection="1">
      <alignment horizontal="left" vertical="center" wrapText="1"/>
      <protection locked="0"/>
    </xf>
    <xf numFmtId="1" fontId="4" fillId="6" borderId="13" xfId="0" applyNumberFormat="1" applyFont="1" applyFill="1" applyBorder="1" applyAlignment="1" applyProtection="1">
      <alignment horizontal="center" vertical="center"/>
      <protection locked="0"/>
    </xf>
    <xf numFmtId="164" fontId="4" fillId="6" borderId="13" xfId="0" applyNumberFormat="1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wrapText="1"/>
      <protection locked="0"/>
    </xf>
    <xf numFmtId="1" fontId="6" fillId="2" borderId="4" xfId="0" applyNumberFormat="1" applyFont="1" applyFill="1" applyBorder="1" applyAlignment="1" applyProtection="1">
      <alignment vertical="center"/>
      <protection locked="0"/>
    </xf>
    <xf numFmtId="2" fontId="6" fillId="2" borderId="4" xfId="0" applyNumberFormat="1" applyFont="1" applyFill="1" applyBorder="1" applyAlignment="1" applyProtection="1">
      <alignment vertical="center"/>
      <protection locked="0"/>
    </xf>
    <xf numFmtId="165" fontId="6" fillId="2" borderId="4" xfId="0" applyNumberFormat="1" applyFont="1" applyFill="1" applyBorder="1" applyAlignment="1" applyProtection="1">
      <protection locked="0"/>
    </xf>
    <xf numFmtId="164" fontId="3" fillId="5" borderId="23" xfId="0" applyNumberFormat="1" applyFont="1" applyFill="1" applyBorder="1" applyAlignment="1" applyProtection="1">
      <alignment horizontal="center" vertical="center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164" fontId="2" fillId="5" borderId="1" xfId="0" applyNumberFormat="1" applyFont="1" applyFill="1" applyBorder="1" applyAlignment="1">
      <alignment vertical="center"/>
    </xf>
    <xf numFmtId="164" fontId="3" fillId="7" borderId="1" xfId="0" applyNumberFormat="1" applyFont="1" applyFill="1" applyBorder="1" applyAlignment="1" applyProtection="1">
      <alignment horizontal="center" vertical="center"/>
      <protection locked="0"/>
    </xf>
    <xf numFmtId="164" fontId="4" fillId="6" borderId="14" xfId="0" applyNumberFormat="1" applyFont="1" applyFill="1" applyBorder="1" applyAlignment="1" applyProtection="1">
      <alignment horizontal="center" vertical="center"/>
      <protection locked="0"/>
    </xf>
    <xf numFmtId="0" fontId="2" fillId="3" borderId="24" xfId="0" applyFont="1" applyFill="1" applyBorder="1" applyAlignment="1" applyProtection="1">
      <alignment horizontal="center" vertical="top" wrapText="1"/>
      <protection locked="0"/>
    </xf>
    <xf numFmtId="167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protection locked="0"/>
    </xf>
    <xf numFmtId="0" fontId="6" fillId="2" borderId="1" xfId="0" applyFont="1" applyFill="1" applyBorder="1" applyAlignment="1" applyProtection="1">
      <protection locked="0"/>
    </xf>
    <xf numFmtId="0" fontId="6" fillId="2" borderId="2" xfId="0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6"/>
  <sheetViews>
    <sheetView tabSelected="1" topLeftCell="B1" workbookViewId="0">
      <selection activeCell="B1" sqref="B1:D1"/>
    </sheetView>
  </sheetViews>
  <sheetFormatPr defaultColWidth="9" defaultRowHeight="14.4"/>
  <cols>
    <col min="1" max="1" width="11.6640625" customWidth="1"/>
    <col min="2" max="2" width="12.44140625" customWidth="1"/>
    <col min="3" max="3" width="11.109375" style="66" customWidth="1"/>
    <col min="4" max="4" width="40.33203125" customWidth="1"/>
    <col min="5" max="5" width="10.88671875" customWidth="1"/>
    <col min="6" max="6" width="11.21875" customWidth="1"/>
    <col min="7" max="7" width="12.77734375" customWidth="1"/>
    <col min="9" max="9" width="7.109375" customWidth="1"/>
    <col min="10" max="10" width="10.6640625" customWidth="1"/>
  </cols>
  <sheetData>
    <row r="1" spans="1:10">
      <c r="A1" t="s">
        <v>0</v>
      </c>
      <c r="B1" s="113" t="s">
        <v>47</v>
      </c>
      <c r="C1" s="114"/>
      <c r="D1" s="115"/>
      <c r="E1" t="s">
        <v>2</v>
      </c>
      <c r="F1" s="67"/>
      <c r="I1" t="s">
        <v>3</v>
      </c>
      <c r="J1" s="102">
        <v>46281</v>
      </c>
    </row>
    <row r="3" spans="1:10">
      <c r="A3" s="68" t="s">
        <v>4</v>
      </c>
      <c r="B3" s="68" t="s">
        <v>5</v>
      </c>
      <c r="C3" s="69" t="s">
        <v>6</v>
      </c>
      <c r="D3" s="68" t="s">
        <v>7</v>
      </c>
      <c r="E3" s="68" t="s">
        <v>8</v>
      </c>
      <c r="F3" s="68" t="s">
        <v>9</v>
      </c>
      <c r="G3" s="68" t="s">
        <v>10</v>
      </c>
      <c r="H3" s="68" t="s">
        <v>11</v>
      </c>
      <c r="I3" s="68" t="s">
        <v>12</v>
      </c>
      <c r="J3" s="68" t="s">
        <v>13</v>
      </c>
    </row>
    <row r="4" spans="1:10" ht="28.5" customHeight="1">
      <c r="A4" s="70" t="s">
        <v>14</v>
      </c>
      <c r="B4" s="13" t="s">
        <v>15</v>
      </c>
      <c r="C4" s="26">
        <v>423</v>
      </c>
      <c r="D4" s="46" t="s">
        <v>33</v>
      </c>
      <c r="E4" s="27">
        <v>220</v>
      </c>
      <c r="F4" s="11">
        <v>43.52</v>
      </c>
      <c r="G4" s="71">
        <v>230</v>
      </c>
      <c r="H4" s="71">
        <v>9.5</v>
      </c>
      <c r="I4" s="71">
        <v>13.6</v>
      </c>
      <c r="J4" s="71">
        <v>36</v>
      </c>
    </row>
    <row r="5" spans="1:10" ht="19.5" customHeight="1">
      <c r="A5" s="72"/>
      <c r="B5" s="73" t="s">
        <v>15</v>
      </c>
      <c r="C5" s="58" t="s">
        <v>16</v>
      </c>
      <c r="D5" s="74" t="s">
        <v>41</v>
      </c>
      <c r="E5" s="11">
        <v>60</v>
      </c>
      <c r="F5" s="11">
        <v>25.7</v>
      </c>
      <c r="G5" s="12">
        <v>209</v>
      </c>
      <c r="H5" s="12">
        <v>7</v>
      </c>
      <c r="I5" s="12">
        <v>5.24</v>
      </c>
      <c r="J5" s="109">
        <v>17.5</v>
      </c>
    </row>
    <row r="6" spans="1:10">
      <c r="A6" s="72"/>
      <c r="B6" s="75" t="s">
        <v>17</v>
      </c>
      <c r="C6" s="76">
        <v>628</v>
      </c>
      <c r="D6" s="77" t="s">
        <v>34</v>
      </c>
      <c r="E6" s="20">
        <v>200</v>
      </c>
      <c r="F6" s="23">
        <v>4.7</v>
      </c>
      <c r="G6" s="78">
        <v>2.4</v>
      </c>
      <c r="H6" s="79">
        <v>0.2</v>
      </c>
      <c r="I6" s="103">
        <v>0</v>
      </c>
      <c r="J6" s="104">
        <v>0.6</v>
      </c>
    </row>
    <row r="7" spans="1:10" ht="20.25" customHeight="1">
      <c r="A7" s="72"/>
      <c r="B7" s="13" t="s">
        <v>19</v>
      </c>
      <c r="C7" s="15" t="s">
        <v>16</v>
      </c>
      <c r="D7" s="80" t="s">
        <v>20</v>
      </c>
      <c r="E7" s="16">
        <v>20</v>
      </c>
      <c r="F7" s="11">
        <v>8.14</v>
      </c>
      <c r="G7" s="17">
        <v>59</v>
      </c>
      <c r="H7" s="18">
        <v>1.9</v>
      </c>
      <c r="I7" s="35">
        <v>0.25</v>
      </c>
      <c r="J7" s="17">
        <v>13</v>
      </c>
    </row>
    <row r="8" spans="1:10" s="65" customFormat="1" ht="21" customHeight="1">
      <c r="A8" s="81"/>
      <c r="B8" s="82"/>
      <c r="C8" s="83"/>
      <c r="D8" s="84"/>
      <c r="E8" s="85">
        <f>SUM(E4+E5+E6+E7)</f>
        <v>500</v>
      </c>
      <c r="F8" s="86">
        <f>SUM(F4+F5+F6+F7)</f>
        <v>82.06</v>
      </c>
      <c r="G8" s="87"/>
      <c r="H8" s="87"/>
      <c r="I8" s="105"/>
      <c r="J8" s="87"/>
    </row>
    <row r="9" spans="1:10" ht="21" customHeight="1">
      <c r="A9" s="88" t="s">
        <v>21</v>
      </c>
      <c r="B9" s="13" t="s">
        <v>22</v>
      </c>
      <c r="C9" s="22">
        <v>62</v>
      </c>
      <c r="D9" s="89" t="s">
        <v>42</v>
      </c>
      <c r="E9" s="22">
        <v>60</v>
      </c>
      <c r="F9" s="11">
        <v>19.82</v>
      </c>
      <c r="G9" s="24">
        <v>53.564</v>
      </c>
      <c r="H9" s="24">
        <v>0.9</v>
      </c>
      <c r="I9" s="36">
        <v>3.0030000000000001</v>
      </c>
      <c r="J9" s="24">
        <v>5.968</v>
      </c>
    </row>
    <row r="10" spans="1:10" ht="27" customHeight="1">
      <c r="A10" s="88"/>
      <c r="B10" s="13" t="s">
        <v>23</v>
      </c>
      <c r="C10" s="90">
        <v>139</v>
      </c>
      <c r="D10" s="91" t="s">
        <v>35</v>
      </c>
      <c r="E10" s="90">
        <v>200</v>
      </c>
      <c r="F10" s="11">
        <v>21.45</v>
      </c>
      <c r="G10" s="92">
        <v>137</v>
      </c>
      <c r="H10" s="57">
        <v>2.2719999999999998</v>
      </c>
      <c r="I10" s="106">
        <v>2.1379999999999999</v>
      </c>
      <c r="J10" s="57">
        <v>26</v>
      </c>
    </row>
    <row r="11" spans="1:10" ht="18.75" customHeight="1">
      <c r="A11" s="88"/>
      <c r="B11" s="13" t="s">
        <v>24</v>
      </c>
      <c r="C11" s="58">
        <v>402</v>
      </c>
      <c r="D11" s="74" t="s">
        <v>36</v>
      </c>
      <c r="E11" s="11">
        <v>230</v>
      </c>
      <c r="F11" s="11">
        <v>60.39</v>
      </c>
      <c r="G11" s="12">
        <v>380</v>
      </c>
      <c r="H11" s="109">
        <v>18.47</v>
      </c>
      <c r="I11" s="34">
        <v>20</v>
      </c>
      <c r="J11" s="12">
        <v>30</v>
      </c>
    </row>
    <row r="12" spans="1:10">
      <c r="A12" s="88"/>
      <c r="B12" s="13" t="s">
        <v>25</v>
      </c>
      <c r="C12" s="58"/>
      <c r="D12" s="74"/>
      <c r="E12" s="11"/>
      <c r="F12" s="11"/>
      <c r="G12" s="12"/>
      <c r="H12" s="12"/>
      <c r="I12" s="34"/>
      <c r="J12" s="12"/>
    </row>
    <row r="13" spans="1:10">
      <c r="A13" s="88"/>
      <c r="B13" s="13" t="s">
        <v>26</v>
      </c>
      <c r="C13" s="93">
        <v>630</v>
      </c>
      <c r="D13" s="94" t="s">
        <v>43</v>
      </c>
      <c r="E13" s="95">
        <v>200</v>
      </c>
      <c r="F13" s="11">
        <v>5.25</v>
      </c>
      <c r="G13" s="25">
        <v>98</v>
      </c>
      <c r="H13" s="18">
        <v>2</v>
      </c>
      <c r="I13" s="35">
        <v>1</v>
      </c>
      <c r="J13" s="17">
        <v>23</v>
      </c>
    </row>
    <row r="14" spans="1:10">
      <c r="A14" s="88"/>
      <c r="B14" s="13" t="s">
        <v>27</v>
      </c>
      <c r="C14" s="26" t="s">
        <v>16</v>
      </c>
      <c r="D14" s="46" t="s">
        <v>28</v>
      </c>
      <c r="E14" s="27">
        <v>20</v>
      </c>
      <c r="F14" s="11">
        <v>4</v>
      </c>
      <c r="G14" s="28">
        <v>45.2</v>
      </c>
      <c r="H14" s="28">
        <v>1.52</v>
      </c>
      <c r="I14" s="37">
        <v>0.18</v>
      </c>
      <c r="J14" s="28">
        <v>9.94</v>
      </c>
    </row>
    <row r="15" spans="1:10">
      <c r="A15" s="72"/>
      <c r="B15" s="13" t="s">
        <v>29</v>
      </c>
      <c r="C15" s="93" t="s">
        <v>16</v>
      </c>
      <c r="D15" s="94" t="s">
        <v>30</v>
      </c>
      <c r="E15" s="95">
        <v>20</v>
      </c>
      <c r="F15" s="21">
        <v>4</v>
      </c>
      <c r="G15" s="96">
        <v>38</v>
      </c>
      <c r="H15" s="96">
        <v>1.1020000000000001</v>
      </c>
      <c r="I15" s="107">
        <v>0.2</v>
      </c>
      <c r="J15" s="96">
        <v>6.4160000000000004</v>
      </c>
    </row>
    <row r="16" spans="1:10">
      <c r="A16" s="82"/>
      <c r="B16" s="97"/>
      <c r="C16" s="98"/>
      <c r="D16" s="99"/>
      <c r="E16" s="100">
        <f>SUM(E9:E15)</f>
        <v>730</v>
      </c>
      <c r="F16" s="101">
        <f>SUM(F9:F15)</f>
        <v>114.91</v>
      </c>
      <c r="G16" s="100"/>
      <c r="H16" s="100"/>
      <c r="I16" s="100"/>
      <c r="J16" s="100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6"/>
  <sheetViews>
    <sheetView workbookViewId="0">
      <selection activeCell="I21" sqref="I21"/>
    </sheetView>
  </sheetViews>
  <sheetFormatPr defaultColWidth="9" defaultRowHeight="14.4"/>
  <cols>
    <col min="1" max="1" width="11.5546875" style="1" customWidth="1"/>
    <col min="2" max="2" width="12.44140625" style="1" customWidth="1"/>
    <col min="3" max="3" width="10" style="3" customWidth="1"/>
    <col min="4" max="4" width="39.109375" style="1" customWidth="1"/>
    <col min="5" max="5" width="10.88671875" style="1" customWidth="1"/>
    <col min="6" max="6" width="9" style="1"/>
    <col min="7" max="7" width="13.6640625" style="1" customWidth="1"/>
    <col min="8" max="8" width="8.88671875" style="1" customWidth="1"/>
    <col min="9" max="9" width="8.109375" style="1" customWidth="1"/>
    <col min="10" max="10" width="10.109375" style="1" customWidth="1"/>
    <col min="11" max="16384" width="9" style="1"/>
  </cols>
  <sheetData>
    <row r="1" spans="1:10">
      <c r="A1" s="1" t="s">
        <v>0</v>
      </c>
      <c r="B1" s="110" t="s">
        <v>1</v>
      </c>
      <c r="C1" s="111"/>
      <c r="D1" s="112"/>
      <c r="E1" s="1" t="s">
        <v>2</v>
      </c>
      <c r="F1" s="4"/>
      <c r="I1" s="1" t="s">
        <v>3</v>
      </c>
      <c r="J1" s="32">
        <v>46282</v>
      </c>
    </row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3" t="s">
        <v>13</v>
      </c>
    </row>
    <row r="4" spans="1:10" ht="27.75" customHeight="1">
      <c r="A4" s="7" t="s">
        <v>14</v>
      </c>
      <c r="B4" s="13" t="s">
        <v>15</v>
      </c>
      <c r="C4" s="26">
        <v>423</v>
      </c>
      <c r="D4" s="38" t="s">
        <v>37</v>
      </c>
      <c r="E4" s="39">
        <v>90</v>
      </c>
      <c r="F4" s="8">
        <v>37.729999999999997</v>
      </c>
      <c r="G4" s="28">
        <v>175.166</v>
      </c>
      <c r="H4" s="28">
        <v>8.9440000000000008</v>
      </c>
      <c r="I4" s="28">
        <v>10.029999999999999</v>
      </c>
      <c r="J4" s="28">
        <v>12</v>
      </c>
    </row>
    <row r="5" spans="1:10" ht="28.95" customHeight="1">
      <c r="A5" s="9"/>
      <c r="B5" s="40" t="s">
        <v>15</v>
      </c>
      <c r="C5" s="108" t="s">
        <v>45</v>
      </c>
      <c r="D5" s="41" t="s">
        <v>44</v>
      </c>
      <c r="E5" s="11">
        <v>180</v>
      </c>
      <c r="F5" s="11">
        <v>30.42</v>
      </c>
      <c r="G5" s="12">
        <v>187</v>
      </c>
      <c r="H5" s="12">
        <v>4</v>
      </c>
      <c r="I5" s="12">
        <v>6</v>
      </c>
      <c r="J5" s="12">
        <v>26</v>
      </c>
    </row>
    <row r="6" spans="1:10">
      <c r="A6" s="9"/>
      <c r="B6" s="13" t="s">
        <v>17</v>
      </c>
      <c r="C6" s="42">
        <v>283</v>
      </c>
      <c r="D6" s="43" t="s">
        <v>39</v>
      </c>
      <c r="E6" s="44">
        <v>200</v>
      </c>
      <c r="F6" s="11">
        <v>5.91</v>
      </c>
      <c r="G6" s="45">
        <v>126.104</v>
      </c>
      <c r="H6" s="17">
        <v>0.878</v>
      </c>
      <c r="I6" s="17">
        <v>0.1</v>
      </c>
      <c r="J6" s="17">
        <v>32.139000000000003</v>
      </c>
    </row>
    <row r="7" spans="1:10" ht="20.25" customHeight="1">
      <c r="A7" s="14"/>
      <c r="B7" s="13" t="s">
        <v>19</v>
      </c>
      <c r="C7" s="15" t="s">
        <v>16</v>
      </c>
      <c r="D7" s="46" t="s">
        <v>32</v>
      </c>
      <c r="E7" s="16">
        <v>40</v>
      </c>
      <c r="F7" s="11">
        <v>8</v>
      </c>
      <c r="G7" s="25">
        <v>83.2</v>
      </c>
      <c r="H7" s="25">
        <v>3.04</v>
      </c>
      <c r="I7" s="25">
        <v>0.24</v>
      </c>
      <c r="J7" s="25">
        <v>16.356000000000002</v>
      </c>
    </row>
    <row r="8" spans="1:10" s="2" customFormat="1" ht="21" customHeight="1">
      <c r="A8" s="19"/>
      <c r="B8" s="47"/>
      <c r="C8" s="48"/>
      <c r="D8" s="49"/>
      <c r="E8" s="50">
        <f>SUM(E4+E5+E6+E7)</f>
        <v>510</v>
      </c>
      <c r="F8" s="51">
        <f>SUM(F4:F7)</f>
        <v>82.06</v>
      </c>
      <c r="G8" s="52"/>
      <c r="H8" s="53"/>
      <c r="I8" s="53"/>
      <c r="J8" s="53"/>
    </row>
    <row r="9" spans="1:10" ht="21" customHeight="1">
      <c r="A9" s="9" t="s">
        <v>21</v>
      </c>
      <c r="B9" s="13" t="s">
        <v>22</v>
      </c>
      <c r="C9" s="54">
        <v>24</v>
      </c>
      <c r="D9" s="55" t="s">
        <v>46</v>
      </c>
      <c r="E9" s="56">
        <v>60</v>
      </c>
      <c r="F9" s="11">
        <v>15.21</v>
      </c>
      <c r="G9" s="45">
        <v>93.14</v>
      </c>
      <c r="H9" s="57">
        <v>1.276</v>
      </c>
      <c r="I9" s="57">
        <v>5.4420000000000002</v>
      </c>
      <c r="J9" s="57">
        <v>6</v>
      </c>
    </row>
    <row r="10" spans="1:10" ht="25.5" customHeight="1">
      <c r="A10" s="9"/>
      <c r="B10" s="13" t="s">
        <v>23</v>
      </c>
      <c r="C10" s="26">
        <v>102</v>
      </c>
      <c r="D10" s="46" t="s">
        <v>38</v>
      </c>
      <c r="E10" s="27">
        <v>210</v>
      </c>
      <c r="F10" s="11">
        <v>20.8</v>
      </c>
      <c r="G10" s="25">
        <v>157</v>
      </c>
      <c r="H10" s="25">
        <v>8.1</v>
      </c>
      <c r="I10" s="25">
        <v>5.6</v>
      </c>
      <c r="J10" s="25">
        <v>18.8</v>
      </c>
    </row>
    <row r="11" spans="1:10" ht="18.75" customHeight="1">
      <c r="A11" s="9"/>
      <c r="B11" s="13" t="s">
        <v>24</v>
      </c>
      <c r="C11" s="10">
        <v>393</v>
      </c>
      <c r="D11" s="41" t="s">
        <v>40</v>
      </c>
      <c r="E11" s="58">
        <v>90</v>
      </c>
      <c r="F11" s="11">
        <v>40</v>
      </c>
      <c r="G11" s="12">
        <v>240</v>
      </c>
      <c r="H11" s="12">
        <v>8.1</v>
      </c>
      <c r="I11" s="12">
        <v>9.8000000000000007</v>
      </c>
      <c r="J11" s="12">
        <v>24</v>
      </c>
    </row>
    <row r="12" spans="1:10">
      <c r="A12" s="9"/>
      <c r="B12" s="13" t="s">
        <v>25</v>
      </c>
      <c r="C12" s="10">
        <v>205</v>
      </c>
      <c r="D12" s="41" t="s">
        <v>31</v>
      </c>
      <c r="E12" s="58">
        <v>150</v>
      </c>
      <c r="F12" s="11">
        <v>25.4</v>
      </c>
      <c r="G12" s="12">
        <v>145</v>
      </c>
      <c r="H12" s="12">
        <v>4</v>
      </c>
      <c r="I12" s="12">
        <v>4.09</v>
      </c>
      <c r="J12" s="12">
        <v>36.6</v>
      </c>
    </row>
    <row r="13" spans="1:10">
      <c r="A13" s="9"/>
      <c r="B13" s="13" t="s">
        <v>26</v>
      </c>
      <c r="C13" s="59">
        <v>628</v>
      </c>
      <c r="D13" s="43" t="s">
        <v>18</v>
      </c>
      <c r="E13" s="60">
        <v>200</v>
      </c>
      <c r="F13" s="11">
        <v>5.5</v>
      </c>
      <c r="G13" s="61">
        <v>57.267000000000003</v>
      </c>
      <c r="H13" s="61">
        <v>0.2</v>
      </c>
      <c r="I13" s="61">
        <v>5.0999999999999997E-2</v>
      </c>
      <c r="J13" s="61">
        <v>15.01</v>
      </c>
    </row>
    <row r="14" spans="1:10">
      <c r="A14" s="9"/>
      <c r="B14" s="13" t="s">
        <v>27</v>
      </c>
      <c r="C14" s="26" t="s">
        <v>16</v>
      </c>
      <c r="D14" s="46" t="s">
        <v>28</v>
      </c>
      <c r="E14" s="27">
        <v>20</v>
      </c>
      <c r="F14" s="11">
        <v>4</v>
      </c>
      <c r="G14" s="28">
        <v>45.2</v>
      </c>
      <c r="H14" s="28">
        <v>1.52</v>
      </c>
      <c r="I14" s="28">
        <v>0.18</v>
      </c>
      <c r="J14" s="28">
        <v>9.94</v>
      </c>
    </row>
    <row r="15" spans="1:10">
      <c r="A15" s="9"/>
      <c r="B15" s="13" t="s">
        <v>29</v>
      </c>
      <c r="C15" s="26" t="s">
        <v>16</v>
      </c>
      <c r="D15" s="46" t="s">
        <v>30</v>
      </c>
      <c r="E15" s="27">
        <v>20</v>
      </c>
      <c r="F15" s="11">
        <v>4</v>
      </c>
      <c r="G15" s="28">
        <v>38</v>
      </c>
      <c r="H15" s="28">
        <v>1.1020000000000001</v>
      </c>
      <c r="I15" s="28">
        <v>0.2</v>
      </c>
      <c r="J15" s="28">
        <v>6.4160000000000004</v>
      </c>
    </row>
    <row r="16" spans="1:10" s="2" customFormat="1">
      <c r="A16" s="29"/>
      <c r="B16" s="30"/>
      <c r="C16" s="30"/>
      <c r="D16" s="31"/>
      <c r="E16" s="62">
        <f>SUM(E9:E15)</f>
        <v>750</v>
      </c>
      <c r="F16" s="63">
        <f>SUM(F9:F15)</f>
        <v>114.91</v>
      </c>
      <c r="G16" s="64"/>
      <c r="H16" s="64"/>
      <c r="I16" s="64"/>
      <c r="J16" s="64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16.09.</vt:lpstr>
      <vt:lpstr>17.09.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Ученик_2</cp:lastModifiedBy>
  <cp:lastPrinted>2026-08-18T10:23:27Z</cp:lastPrinted>
  <dcterms:created xsi:type="dcterms:W3CDTF">2015-06-05T15:19:00Z</dcterms:created>
  <dcterms:modified xsi:type="dcterms:W3CDTF">2026-09-08T09:58:40Z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